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27" i="1" l="1"/>
  <c r="G25" i="1"/>
  <c r="G23" i="1"/>
  <c r="G20" i="1"/>
  <c r="G19" i="1"/>
  <c r="G18" i="1"/>
  <c r="G17" i="1"/>
  <c r="G29" i="1" l="1"/>
  <c r="G33" i="1" s="1"/>
  <c r="G30" i="1"/>
</calcChain>
</file>

<file path=xl/sharedStrings.xml><?xml version="1.0" encoding="utf-8"?>
<sst xmlns="http://schemas.openxmlformats.org/spreadsheetml/2006/main" count="68" uniqueCount="57">
  <si>
    <t>HYRESAVTAL</t>
  </si>
  <si>
    <t>Södra Kustvägen 35, 620 20 Klintehamn</t>
  </si>
  <si>
    <t>Tel. 0498-24 03 15, Mobil 0707 75 93 32</t>
  </si>
  <si>
    <t>www.klintebilobuss.se, E-post: info@klintebilobuss.se</t>
  </si>
  <si>
    <t xml:space="preserve"> Bg 5621-0289</t>
  </si>
  <si>
    <t>Reg. Nr. 556338-9732</t>
  </si>
  <si>
    <t>Uppgifter om föraren</t>
  </si>
  <si>
    <t>Förnamn</t>
  </si>
  <si>
    <t>Biltyp</t>
  </si>
  <si>
    <t>Reg. Nr.</t>
  </si>
  <si>
    <t>Bilkod</t>
  </si>
  <si>
    <t>Extra</t>
  </si>
  <si>
    <t>Husbil</t>
  </si>
  <si>
    <t>BGO795</t>
  </si>
  <si>
    <t>Bilen utlämnas</t>
  </si>
  <si>
    <t xml:space="preserve">Dag </t>
  </si>
  <si>
    <t xml:space="preserve">Kl. </t>
  </si>
  <si>
    <t>Bilen återlämnas</t>
  </si>
  <si>
    <t>År</t>
  </si>
  <si>
    <t xml:space="preserve">Mån </t>
  </si>
  <si>
    <t>Kontaktman samt ev. rekv.nr (företag etc)</t>
  </si>
  <si>
    <t>á pris</t>
  </si>
  <si>
    <t>Summa</t>
  </si>
  <si>
    <t>Förarens försäkringsbolag</t>
  </si>
  <si>
    <t>Veckor</t>
  </si>
  <si>
    <t>Dygn</t>
  </si>
  <si>
    <t xml:space="preserve">Fiat Byrstner T 726 </t>
  </si>
  <si>
    <t>Halvintrgrerad 4 bädd</t>
  </si>
  <si>
    <t>lakan</t>
  </si>
  <si>
    <t>lämna /hämta</t>
  </si>
  <si>
    <t>Toalertt, duch,kyl o frys</t>
  </si>
  <si>
    <t>Skador uthyrning/Anmärkningar</t>
  </si>
  <si>
    <t>Ugn, stort garage mm</t>
  </si>
  <si>
    <t>Självriskeliminering</t>
  </si>
  <si>
    <t>Diesel</t>
  </si>
  <si>
    <t>Liter</t>
  </si>
  <si>
    <t xml:space="preserve"> </t>
  </si>
  <si>
    <t>Övriga kostnader</t>
  </si>
  <si>
    <t>Tvätt</t>
  </si>
  <si>
    <t>Varav moms</t>
  </si>
  <si>
    <t>Deponerat belopp</t>
  </si>
  <si>
    <t>Att betala minus ev. deponering</t>
  </si>
  <si>
    <t>Vid leverans eller faktura</t>
  </si>
  <si>
    <t>Debiteras lev-nota nr</t>
  </si>
  <si>
    <t>*Parkeringsböter skall omg. Betalas av hyresman. Om så</t>
  </si>
  <si>
    <t>ej sker debiteras extra kostnad på 100 kr.</t>
  </si>
  <si>
    <t xml:space="preserve">*Förhyrd bil skall avlämnas på avtalad plats och tid. För ev. </t>
  </si>
  <si>
    <t>IN - Bilen återlämnas med försäkran om att</t>
  </si>
  <si>
    <t>ändring måste uthyrarens medgivande inhämtas.</t>
  </si>
  <si>
    <t xml:space="preserve">bilen ej varit inblandad i trafikolycka el, </t>
  </si>
  <si>
    <t>utsatts för annan skada.</t>
  </si>
  <si>
    <r>
      <t>UT</t>
    </r>
    <r>
      <rPr>
        <b/>
        <sz val="8"/>
        <rFont val="Arial"/>
        <family val="2"/>
      </rPr>
      <t xml:space="preserve"> - Hyresavtalet godkännes. Bilen besiktad och mottagen</t>
    </r>
  </si>
  <si>
    <t>Hyresman/Förare</t>
  </si>
  <si>
    <r>
      <t>UT</t>
    </r>
    <r>
      <rPr>
        <b/>
        <sz val="8"/>
        <rFont val="Arial"/>
        <family val="2"/>
      </rPr>
      <t xml:space="preserve"> - Bilen utlämnad och deponeringsbelopp kvitteras</t>
    </r>
  </si>
  <si>
    <r>
      <t xml:space="preserve">IN </t>
    </r>
    <r>
      <rPr>
        <b/>
        <sz val="8"/>
        <rFont val="Arial"/>
        <family val="2"/>
      </rPr>
      <t>- Bilen besiktad och mottagen</t>
    </r>
  </si>
  <si>
    <t>Agne Christiansson</t>
  </si>
  <si>
    <t>Uthyrare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</si>
</sst>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r&quot;_-;\-* #,##0\ &quot;kr&quot;_-;_-* &quot;-&quot;\ &quot;kr&quot;_-;_-@_-"/>
    <numFmt numFmtId="164" formatCode="[$-41D]mmmm;@"/>
    <numFmt numFmtId="165" formatCode="[$-41D]dd/mmm;@"/>
    <numFmt numFmtId="166" formatCode="#,##0\ &quot;kr&quot;"/>
  </numFmts>
  <fonts count="15" x14ac:knownFonts="1"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color rgb="FF262626"/>
      <name val="Arial"/>
      <family val="2"/>
    </font>
    <font>
      <i/>
      <sz val="10"/>
      <color rgb="FF262626"/>
      <name val="Arial"/>
      <family val="2"/>
    </font>
    <font>
      <i/>
      <sz val="10"/>
      <color rgb="FF0000FF"/>
      <name val="Arial"/>
      <family val="2"/>
    </font>
    <font>
      <u/>
      <sz val="10"/>
      <color indexed="12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u/>
      <sz val="14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right" vertical="top"/>
    </xf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3" fillId="0" borderId="4" xfId="0" applyFont="1" applyBorder="1"/>
    <xf numFmtId="0" fontId="3" fillId="0" borderId="0" xfId="0" applyFont="1" applyBorder="1"/>
    <xf numFmtId="0" fontId="2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5" xfId="0" applyFont="1" applyBorder="1"/>
    <xf numFmtId="0" fontId="6" fillId="0" borderId="0" xfId="0" applyFont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/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/>
    <xf numFmtId="0" fontId="7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0" fontId="2" fillId="0" borderId="5" xfId="0" applyFont="1" applyFill="1" applyBorder="1"/>
    <xf numFmtId="165" fontId="8" fillId="2" borderId="4" xfId="1" applyNumberFormat="1" applyFill="1" applyBorder="1" applyAlignment="1" applyProtection="1"/>
    <xf numFmtId="0" fontId="2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49" fontId="2" fillId="3" borderId="6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right"/>
    </xf>
    <xf numFmtId="49" fontId="2" fillId="2" borderId="4" xfId="0" applyNumberFormat="1" applyFont="1" applyFill="1" applyBorder="1"/>
    <xf numFmtId="49" fontId="2" fillId="2" borderId="0" xfId="0" applyNumberFormat="1" applyFont="1" applyFill="1" applyBorder="1"/>
    <xf numFmtId="166" fontId="2" fillId="0" borderId="6" xfId="0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right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2" fontId="2" fillId="0" borderId="6" xfId="0" applyNumberFormat="1" applyFont="1" applyFill="1" applyBorder="1" applyAlignment="1"/>
    <xf numFmtId="0" fontId="9" fillId="0" borderId="4" xfId="0" applyFont="1" applyBorder="1"/>
    <xf numFmtId="0" fontId="9" fillId="0" borderId="0" xfId="0" applyFont="1" applyFill="1" applyBorder="1" applyAlignment="1">
      <alignment horizontal="right"/>
    </xf>
    <xf numFmtId="0" fontId="0" fillId="0" borderId="4" xfId="0" applyBorder="1"/>
    <xf numFmtId="0" fontId="4" fillId="0" borderId="6" xfId="0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7" xfId="0" applyBorder="1"/>
    <xf numFmtId="0" fontId="0" fillId="0" borderId="4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right"/>
    </xf>
    <xf numFmtId="166" fontId="4" fillId="0" borderId="6" xfId="0" applyNumberFormat="1" applyFont="1" applyFill="1" applyBorder="1"/>
    <xf numFmtId="166" fontId="2" fillId="0" borderId="6" xfId="0" applyNumberFormat="1" applyFont="1" applyFill="1" applyBorder="1"/>
    <xf numFmtId="16" fontId="2" fillId="0" borderId="0" xfId="0" applyNumberFormat="1" applyFont="1" applyFill="1" applyBorder="1"/>
    <xf numFmtId="0" fontId="0" fillId="0" borderId="0" xfId="0" applyFill="1" applyBorder="1"/>
    <xf numFmtId="0" fontId="0" fillId="0" borderId="6" xfId="0" applyFill="1" applyBorder="1"/>
    <xf numFmtId="0" fontId="11" fillId="0" borderId="0" xfId="0" applyFont="1" applyFill="1" applyBorder="1" applyAlignment="1">
      <alignment horizontal="right"/>
    </xf>
    <xf numFmtId="0" fontId="2" fillId="0" borderId="4" xfId="0" applyFont="1" applyFill="1" applyBorder="1"/>
    <xf numFmtId="0" fontId="10" fillId="4" borderId="6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2" fillId="0" borderId="4" xfId="0" applyFont="1" applyBorder="1"/>
    <xf numFmtId="0" fontId="12" fillId="0" borderId="0" xfId="0" applyFont="1" applyBorder="1"/>
    <xf numFmtId="0" fontId="12" fillId="0" borderId="11" xfId="0" applyFont="1" applyBorder="1"/>
    <xf numFmtId="0" fontId="12" fillId="0" borderId="7" xfId="0" applyFont="1" applyBorder="1"/>
    <xf numFmtId="0" fontId="3" fillId="0" borderId="7" xfId="0" applyFont="1" applyBorder="1"/>
    <xf numFmtId="0" fontId="0" fillId="0" borderId="12" xfId="0" applyBorder="1"/>
    <xf numFmtId="0" fontId="13" fillId="0" borderId="4" xfId="0" applyFont="1" applyBorder="1"/>
    <xf numFmtId="0" fontId="14" fillId="0" borderId="4" xfId="0" applyFont="1" applyFill="1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1069975</xdr:colOff>
      <xdr:row>0</xdr:row>
      <xdr:rowOff>0</xdr:rowOff>
    </xdr:from>
    <xdr:to>
      <xdr:col>6</xdr:col>
      <xdr:colOff>600075</xdr:colOff>
      <xdr:row>4</xdr:row>
      <xdr:rowOff>12700</xdr:rowOff>
    </xdr:to>
    <xdr:pic>
      <xdr:nvPicPr>
        <xdr:cNvPr id="2" name="Bildobjekt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8275" y="0"/>
          <a:ext cx="2949575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63499</xdr:colOff>
      <xdr:row>0</xdr:row>
      <xdr:rowOff>0</xdr:rowOff>
    </xdr:from>
    <xdr:to>
      <xdr:col>1</xdr:col>
      <xdr:colOff>1171574</xdr:colOff>
      <xdr:row>1</xdr:row>
      <xdr:rowOff>3175</xdr:rowOff>
    </xdr:to>
    <xdr:pic>
      <xdr:nvPicPr>
        <xdr:cNvPr id="3" name="Bildobjekt 6" descr="KBBLog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1" r="22346"/>
        <a:stretch>
          <a:fillRect/>
        </a:stretch>
      </xdr:blipFill>
      <xdr:spPr bwMode="auto">
        <a:xfrm>
          <a:off x="63499" y="0"/>
          <a:ext cx="2746375" cy="105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73025</xdr:rowOff>
    </xdr:from>
    <xdr:to>
      <xdr:col>0</xdr:col>
      <xdr:colOff>1619250</xdr:colOff>
      <xdr:row>34</xdr:row>
      <xdr:rowOff>111125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1275"/>
          <a:ext cx="16192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</xdr:colOff>
      <xdr:row>45</xdr:row>
      <xdr:rowOff>38100</xdr:rowOff>
    </xdr:from>
    <xdr:to>
      <xdr:col>6</xdr:col>
      <xdr:colOff>0</xdr:colOff>
      <xdr:row>63</xdr:row>
      <xdr:rowOff>114300</xdr:rowOff>
    </xdr:to>
    <xdr:pic>
      <xdr:nvPicPr>
        <xdr:cNvPr id="5" name="Bildobjekt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9467850"/>
          <a:ext cx="5041900" cy="350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64</xdr:row>
      <xdr:rowOff>9525</xdr:rowOff>
    </xdr:from>
    <xdr:to>
      <xdr:col>5</xdr:col>
      <xdr:colOff>590550</xdr:colOff>
      <xdr:row>81</xdr:row>
      <xdr:rowOff>149225</xdr:rowOff>
    </xdr:to>
    <xdr:pic>
      <xdr:nvPicPr>
        <xdr:cNvPr id="6" name="Bildobjekt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3058775"/>
          <a:ext cx="5000625" cy="337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selection activeCell="K24" sqref="K24"/>
    </sheetView>
  </sheetViews>
  <sheetFormatPr defaultColWidth="8.88671875" defaultRowHeight="14.4" x14ac:dyDescent="0.3"/>
  <cols>
    <col min="1" max="1" width="24.5546875" customWidth="1"/>
    <col min="2" max="2" width="22" customWidth="1"/>
    <col min="3" max="3" width="1.44140625" customWidth="1"/>
    <col min="4" max="4" width="8.44140625" customWidth="1"/>
    <col min="5" max="5" width="10.44140625" customWidth="1"/>
    <col min="6" max="6" width="9" customWidth="1"/>
    <col min="7" max="7" width="9.6640625" customWidth="1"/>
  </cols>
  <sheetData>
    <row r="1" spans="1:7" ht="82.5" customHeight="1" x14ac:dyDescent="0.25">
      <c r="A1" s="1"/>
      <c r="B1" s="2"/>
      <c r="C1" s="2"/>
      <c r="D1" s="2"/>
      <c r="E1" s="2"/>
      <c r="F1" s="3" t="s">
        <v>0</v>
      </c>
      <c r="G1" s="4"/>
    </row>
    <row r="2" spans="1:7" x14ac:dyDescent="0.3">
      <c r="A2" s="5" t="s">
        <v>1</v>
      </c>
      <c r="B2" s="6"/>
      <c r="C2" s="6"/>
      <c r="D2" s="7"/>
      <c r="E2" s="7"/>
      <c r="F2" s="7"/>
      <c r="G2" s="8"/>
    </row>
    <row r="3" spans="1:7" ht="15" x14ac:dyDescent="0.25">
      <c r="A3" s="5" t="s">
        <v>2</v>
      </c>
      <c r="B3" s="6"/>
      <c r="C3" s="6"/>
      <c r="D3" s="7"/>
      <c r="E3" s="7"/>
      <c r="F3" s="7"/>
      <c r="G3" s="8"/>
    </row>
    <row r="4" spans="1:7" ht="15" x14ac:dyDescent="0.25">
      <c r="A4" s="5" t="s">
        <v>3</v>
      </c>
      <c r="B4" s="6"/>
      <c r="C4" s="6"/>
      <c r="D4" s="7"/>
      <c r="E4" s="7"/>
      <c r="F4" s="7"/>
      <c r="G4" s="8"/>
    </row>
    <row r="5" spans="1:7" ht="18" x14ac:dyDescent="0.25">
      <c r="A5" s="71" t="s">
        <v>4</v>
      </c>
      <c r="B5" s="6" t="s">
        <v>5</v>
      </c>
      <c r="C5" s="6"/>
      <c r="D5" s="7"/>
      <c r="E5" s="7"/>
      <c r="F5" s="7"/>
      <c r="G5" s="8"/>
    </row>
    <row r="6" spans="1:7" x14ac:dyDescent="0.3">
      <c r="A6" s="9" t="s">
        <v>6</v>
      </c>
      <c r="B6" s="10"/>
      <c r="C6" s="10"/>
      <c r="D6" s="6"/>
      <c r="E6" s="6"/>
      <c r="F6" s="6"/>
      <c r="G6" s="11"/>
    </row>
    <row r="7" spans="1:7" x14ac:dyDescent="0.3">
      <c r="A7" s="12" t="s">
        <v>7</v>
      </c>
      <c r="B7" s="10"/>
      <c r="C7" s="13"/>
      <c r="D7" s="13" t="s">
        <v>8</v>
      </c>
      <c r="E7" s="13" t="s">
        <v>9</v>
      </c>
      <c r="F7" s="13" t="s">
        <v>10</v>
      </c>
      <c r="G7" s="14" t="s">
        <v>11</v>
      </c>
    </row>
    <row r="8" spans="1:7" ht="15" x14ac:dyDescent="0.25">
      <c r="A8" s="15"/>
      <c r="B8" s="10"/>
      <c r="C8" s="16"/>
      <c r="D8" s="10" t="s">
        <v>12</v>
      </c>
      <c r="E8" s="10" t="s">
        <v>13</v>
      </c>
      <c r="F8" s="10"/>
      <c r="G8" s="17"/>
    </row>
    <row r="9" spans="1:7" ht="15" x14ac:dyDescent="0.25">
      <c r="A9" s="18"/>
      <c r="B9" s="10"/>
      <c r="C9" s="19"/>
      <c r="D9" s="6"/>
      <c r="E9" s="6"/>
      <c r="F9" s="20"/>
      <c r="G9" s="11"/>
    </row>
    <row r="10" spans="1:7" x14ac:dyDescent="0.3">
      <c r="A10" s="18"/>
      <c r="B10" s="10"/>
      <c r="C10" s="21"/>
      <c r="D10" s="19" t="s">
        <v>14</v>
      </c>
      <c r="E10" s="20"/>
      <c r="F10" s="19" t="s">
        <v>15</v>
      </c>
      <c r="G10" s="22" t="s">
        <v>16</v>
      </c>
    </row>
    <row r="11" spans="1:7" ht="15" x14ac:dyDescent="0.25">
      <c r="A11" s="18"/>
      <c r="B11" s="19"/>
      <c r="C11" s="19"/>
      <c r="D11" s="23">
        <v>2018</v>
      </c>
      <c r="E11" s="24"/>
      <c r="F11" s="25"/>
      <c r="G11" s="26">
        <v>14</v>
      </c>
    </row>
    <row r="12" spans="1:7" x14ac:dyDescent="0.3">
      <c r="A12" s="27"/>
      <c r="B12" s="28"/>
      <c r="C12" s="19"/>
      <c r="D12" s="19" t="s">
        <v>17</v>
      </c>
      <c r="E12" s="20"/>
      <c r="F12" s="20"/>
      <c r="G12" s="29"/>
    </row>
    <row r="13" spans="1:7" x14ac:dyDescent="0.3">
      <c r="A13" s="30"/>
      <c r="B13" s="7"/>
      <c r="C13" s="31"/>
      <c r="D13" s="19" t="s">
        <v>18</v>
      </c>
      <c r="E13" s="19" t="s">
        <v>19</v>
      </c>
      <c r="F13" s="19" t="s">
        <v>15</v>
      </c>
      <c r="G13" s="22" t="s">
        <v>16</v>
      </c>
    </row>
    <row r="14" spans="1:7" x14ac:dyDescent="0.3">
      <c r="A14" s="32" t="s">
        <v>20</v>
      </c>
      <c r="B14" s="19"/>
      <c r="C14" s="7"/>
      <c r="D14" s="23">
        <v>2018</v>
      </c>
      <c r="E14" s="24"/>
      <c r="F14" s="25"/>
      <c r="G14" s="26">
        <v>10</v>
      </c>
    </row>
    <row r="15" spans="1:7" x14ac:dyDescent="0.3">
      <c r="A15" s="33"/>
      <c r="B15" s="33"/>
      <c r="C15" s="19"/>
      <c r="D15" s="34"/>
      <c r="E15" s="20"/>
      <c r="F15" s="34" t="s">
        <v>21</v>
      </c>
      <c r="G15" s="35" t="s">
        <v>22</v>
      </c>
    </row>
    <row r="16" spans="1:7" ht="15" x14ac:dyDescent="0.25">
      <c r="A16" s="36"/>
      <c r="B16" s="37"/>
      <c r="C16" s="19"/>
      <c r="D16" s="34"/>
      <c r="E16" s="20"/>
      <c r="F16" s="34"/>
      <c r="G16" s="35"/>
    </row>
    <row r="17" spans="1:7" x14ac:dyDescent="0.3">
      <c r="A17" s="32" t="s">
        <v>23</v>
      </c>
      <c r="B17" s="19"/>
      <c r="C17" s="19"/>
      <c r="D17" s="25">
        <v>1</v>
      </c>
      <c r="E17" s="23" t="s">
        <v>24</v>
      </c>
      <c r="F17" s="38">
        <v>9000</v>
      </c>
      <c r="G17" s="39">
        <f>D17*F17</f>
        <v>9000</v>
      </c>
    </row>
    <row r="18" spans="1:7" ht="15" x14ac:dyDescent="0.25">
      <c r="A18" s="40"/>
      <c r="B18" s="41"/>
      <c r="C18" s="19"/>
      <c r="D18" s="25"/>
      <c r="E18" s="23" t="s">
        <v>25</v>
      </c>
      <c r="F18" s="42">
        <v>1500</v>
      </c>
      <c r="G18" s="39">
        <f>D18*F18</f>
        <v>0</v>
      </c>
    </row>
    <row r="19" spans="1:7" x14ac:dyDescent="0.3">
      <c r="A19" s="43" t="s">
        <v>26</v>
      </c>
      <c r="B19" s="44" t="s">
        <v>27</v>
      </c>
      <c r="C19" s="41"/>
      <c r="D19" s="25"/>
      <c r="E19" s="23" t="s">
        <v>28</v>
      </c>
      <c r="F19" s="42">
        <v>100</v>
      </c>
      <c r="G19" s="39">
        <f>D19*F19</f>
        <v>0</v>
      </c>
    </row>
    <row r="20" spans="1:7" x14ac:dyDescent="0.3">
      <c r="A20" s="45"/>
      <c r="B20" s="7"/>
      <c r="C20" s="20"/>
      <c r="D20" s="25"/>
      <c r="E20" s="23" t="s">
        <v>29</v>
      </c>
      <c r="F20" s="42">
        <v>100</v>
      </c>
      <c r="G20" s="39">
        <f>D20*F20</f>
        <v>0</v>
      </c>
    </row>
    <row r="21" spans="1:7" x14ac:dyDescent="0.3">
      <c r="A21" s="72" t="s">
        <v>30</v>
      </c>
      <c r="B21" s="46" t="s">
        <v>31</v>
      </c>
      <c r="C21" s="47"/>
      <c r="D21" s="7"/>
      <c r="E21" s="7"/>
      <c r="F21" s="7"/>
      <c r="G21" s="8"/>
    </row>
    <row r="22" spans="1:7" x14ac:dyDescent="0.3">
      <c r="A22" s="72" t="s">
        <v>32</v>
      </c>
      <c r="B22" s="7"/>
      <c r="C22" s="48"/>
      <c r="D22" s="20" t="s">
        <v>33</v>
      </c>
      <c r="E22" s="20"/>
      <c r="F22" s="34"/>
      <c r="G22" s="29"/>
    </row>
    <row r="23" spans="1:7" ht="15" x14ac:dyDescent="0.25">
      <c r="A23" s="45"/>
      <c r="B23" s="49"/>
      <c r="C23" s="48"/>
      <c r="D23" s="25">
        <v>0</v>
      </c>
      <c r="E23" s="23" t="s">
        <v>25</v>
      </c>
      <c r="F23" s="25">
        <v>0</v>
      </c>
      <c r="G23" s="39">
        <f>D23*F23</f>
        <v>0</v>
      </c>
    </row>
    <row r="24" spans="1:7" x14ac:dyDescent="0.3">
      <c r="A24" s="50"/>
      <c r="B24" s="51"/>
      <c r="C24" s="48"/>
      <c r="D24" s="25" t="s">
        <v>34</v>
      </c>
      <c r="E24" s="23" t="s">
        <v>35</v>
      </c>
      <c r="F24" s="25" t="s">
        <v>21</v>
      </c>
      <c r="G24" s="39" t="s">
        <v>36</v>
      </c>
    </row>
    <row r="25" spans="1:7" ht="15" x14ac:dyDescent="0.25">
      <c r="A25" s="50"/>
      <c r="B25" s="51"/>
      <c r="C25" s="48"/>
      <c r="D25" s="25"/>
      <c r="F25" s="38"/>
      <c r="G25" s="39">
        <f>D25*F25</f>
        <v>0</v>
      </c>
    </row>
    <row r="26" spans="1:7" x14ac:dyDescent="0.3">
      <c r="A26" s="50" t="s">
        <v>36</v>
      </c>
      <c r="B26" s="51"/>
      <c r="C26" s="48"/>
      <c r="D26" s="23" t="s">
        <v>37</v>
      </c>
      <c r="E26" s="23"/>
      <c r="F26" s="25" t="s">
        <v>21</v>
      </c>
      <c r="G26" s="39" t="s">
        <v>36</v>
      </c>
    </row>
    <row r="27" spans="1:7" x14ac:dyDescent="0.3">
      <c r="A27" s="50"/>
      <c r="B27" s="51"/>
      <c r="C27" s="48"/>
      <c r="D27" s="25"/>
      <c r="E27" s="23" t="s">
        <v>38</v>
      </c>
      <c r="F27" s="38"/>
      <c r="G27" s="39">
        <f>D27*F27</f>
        <v>0</v>
      </c>
    </row>
    <row r="28" spans="1:7" ht="15" x14ac:dyDescent="0.25">
      <c r="A28" s="50"/>
      <c r="B28" s="51"/>
      <c r="C28" s="48"/>
      <c r="D28" s="34"/>
      <c r="E28" s="20"/>
      <c r="F28" s="52"/>
      <c r="G28" s="53"/>
    </row>
    <row r="29" spans="1:7" ht="15" x14ac:dyDescent="0.25">
      <c r="A29" s="50"/>
      <c r="B29" s="51"/>
      <c r="C29" s="48"/>
      <c r="D29" s="19" t="s">
        <v>22</v>
      </c>
      <c r="E29" s="19"/>
      <c r="F29" s="19"/>
      <c r="G29" s="54">
        <f>SUM(G17:G20,G22,G24,G26)</f>
        <v>9000</v>
      </c>
    </row>
    <row r="30" spans="1:7" ht="15" x14ac:dyDescent="0.25">
      <c r="A30" s="50"/>
      <c r="B30" s="51"/>
      <c r="C30" s="48"/>
      <c r="D30" s="20" t="s">
        <v>39</v>
      </c>
      <c r="E30" s="20"/>
      <c r="F30" s="20"/>
      <c r="G30" s="55">
        <f>G29*0.2</f>
        <v>1800</v>
      </c>
    </row>
    <row r="31" spans="1:7" x14ac:dyDescent="0.3">
      <c r="A31" s="50"/>
      <c r="B31" s="51"/>
      <c r="C31" s="48"/>
      <c r="D31" s="19" t="s">
        <v>40</v>
      </c>
      <c r="E31" s="20"/>
      <c r="F31" s="56"/>
      <c r="G31" s="54">
        <v>1500</v>
      </c>
    </row>
    <row r="32" spans="1:7" x14ac:dyDescent="0.3">
      <c r="A32" s="50"/>
      <c r="B32" s="48"/>
      <c r="C32" s="48"/>
      <c r="D32" s="57"/>
      <c r="E32" s="57" t="s">
        <v>36</v>
      </c>
      <c r="F32" s="57"/>
      <c r="G32" s="58"/>
    </row>
    <row r="33" spans="1:7" x14ac:dyDescent="0.3">
      <c r="A33" s="50"/>
      <c r="B33" s="48"/>
      <c r="C33" s="48"/>
      <c r="D33" s="19" t="s">
        <v>41</v>
      </c>
      <c r="E33" s="57"/>
      <c r="F33" s="57"/>
      <c r="G33" s="54">
        <f>G29-G31</f>
        <v>7500</v>
      </c>
    </row>
    <row r="34" spans="1:7" x14ac:dyDescent="0.3">
      <c r="A34" s="50"/>
      <c r="B34" s="59"/>
      <c r="C34" s="48"/>
      <c r="D34" s="57" t="s">
        <v>42</v>
      </c>
      <c r="E34" s="20"/>
      <c r="F34" s="20"/>
      <c r="G34" s="29"/>
    </row>
    <row r="35" spans="1:7" x14ac:dyDescent="0.3">
      <c r="A35" s="50"/>
      <c r="B35" s="48"/>
      <c r="C35" s="48"/>
      <c r="D35" s="6" t="s">
        <v>43</v>
      </c>
      <c r="E35" s="6"/>
      <c r="F35" s="6"/>
      <c r="G35" s="11"/>
    </row>
    <row r="36" spans="1:7" x14ac:dyDescent="0.3">
      <c r="A36" s="50"/>
      <c r="B36" s="48"/>
      <c r="C36" s="48"/>
      <c r="D36" s="6"/>
      <c r="E36" s="6"/>
      <c r="F36" s="6"/>
      <c r="G36" s="11"/>
    </row>
    <row r="37" spans="1:7" x14ac:dyDescent="0.3">
      <c r="A37" s="50"/>
      <c r="B37" s="48"/>
      <c r="C37" s="48"/>
      <c r="D37" s="6"/>
      <c r="E37" s="6"/>
      <c r="F37" s="6"/>
      <c r="G37" s="11"/>
    </row>
    <row r="38" spans="1:7" x14ac:dyDescent="0.3">
      <c r="A38" s="50"/>
      <c r="B38" s="48"/>
      <c r="C38" s="48"/>
      <c r="D38" s="6"/>
      <c r="E38" s="6"/>
      <c r="F38" s="6"/>
      <c r="G38" s="11"/>
    </row>
    <row r="39" spans="1:7" x14ac:dyDescent="0.3">
      <c r="A39" s="50"/>
      <c r="B39" s="48"/>
      <c r="C39" s="48"/>
      <c r="D39" s="6"/>
      <c r="E39" s="6"/>
      <c r="F39" s="6"/>
      <c r="G39" s="11"/>
    </row>
    <row r="40" spans="1:7" x14ac:dyDescent="0.3">
      <c r="A40" s="50"/>
      <c r="B40" s="48"/>
      <c r="C40" s="48"/>
      <c r="D40" s="7"/>
      <c r="E40" s="7"/>
      <c r="F40" s="7"/>
      <c r="G40" s="8"/>
    </row>
    <row r="41" spans="1:7" x14ac:dyDescent="0.3">
      <c r="A41" s="45"/>
      <c r="B41" s="7"/>
      <c r="C41" s="7"/>
      <c r="D41" s="7"/>
      <c r="E41" s="7"/>
      <c r="F41" s="7"/>
      <c r="G41" s="8"/>
    </row>
    <row r="42" spans="1:7" x14ac:dyDescent="0.3">
      <c r="A42" s="45"/>
      <c r="B42" s="7"/>
      <c r="C42" s="7"/>
      <c r="D42" s="7"/>
      <c r="E42" s="7"/>
      <c r="F42" s="7"/>
      <c r="G42" s="8"/>
    </row>
    <row r="43" spans="1:7" x14ac:dyDescent="0.3">
      <c r="A43" s="45"/>
      <c r="B43" s="7"/>
      <c r="C43" s="7"/>
      <c r="D43" s="7"/>
      <c r="E43" s="7"/>
      <c r="F43" s="7"/>
      <c r="G43" s="8"/>
    </row>
    <row r="44" spans="1:7" x14ac:dyDescent="0.3">
      <c r="A44" s="45"/>
      <c r="B44" s="7"/>
      <c r="C44" s="7"/>
      <c r="D44" s="7"/>
      <c r="E44" s="7"/>
      <c r="F44" s="7"/>
      <c r="G44" s="8"/>
    </row>
    <row r="45" spans="1:7" x14ac:dyDescent="0.3">
      <c r="A45" s="45"/>
      <c r="B45" s="7"/>
      <c r="C45" s="7"/>
      <c r="D45" s="7"/>
      <c r="E45" s="7"/>
      <c r="F45" s="7"/>
      <c r="G45" s="8"/>
    </row>
    <row r="46" spans="1:7" x14ac:dyDescent="0.3">
      <c r="A46" s="45"/>
      <c r="B46" s="7"/>
      <c r="C46" s="7"/>
      <c r="D46" s="7"/>
      <c r="E46" s="7"/>
      <c r="F46" s="7"/>
      <c r="G46" s="8"/>
    </row>
    <row r="47" spans="1:7" x14ac:dyDescent="0.3">
      <c r="A47" s="45"/>
      <c r="B47" s="7"/>
      <c r="C47" s="7"/>
      <c r="D47" s="7"/>
      <c r="E47" s="7"/>
      <c r="F47" s="7"/>
      <c r="G47" s="8"/>
    </row>
    <row r="48" spans="1:7" x14ac:dyDescent="0.3">
      <c r="B48" s="20"/>
      <c r="C48" s="20"/>
      <c r="D48" s="7"/>
      <c r="E48" s="7"/>
      <c r="F48" s="7"/>
      <c r="G48" s="8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83" spans="1:7" x14ac:dyDescent="0.3">
      <c r="A83" s="60" t="s">
        <v>44</v>
      </c>
    </row>
    <row r="84" spans="1:7" x14ac:dyDescent="0.3">
      <c r="A84" s="5" t="s">
        <v>45</v>
      </c>
      <c r="B84" s="6"/>
      <c r="C84" s="6"/>
      <c r="D84" s="7"/>
      <c r="E84" s="7"/>
      <c r="F84" s="7"/>
      <c r="G84" s="8"/>
    </row>
    <row r="85" spans="1:7" x14ac:dyDescent="0.3">
      <c r="A85" s="5" t="s">
        <v>46</v>
      </c>
      <c r="B85" s="6"/>
      <c r="C85" s="6"/>
      <c r="D85" s="13" t="s">
        <v>47</v>
      </c>
      <c r="E85" s="13"/>
      <c r="F85" s="13"/>
      <c r="G85" s="14"/>
    </row>
    <row r="86" spans="1:7" x14ac:dyDescent="0.3">
      <c r="A86" s="5" t="s">
        <v>48</v>
      </c>
      <c r="B86" s="6"/>
      <c r="C86" s="6"/>
      <c r="D86" s="13" t="s">
        <v>49</v>
      </c>
      <c r="E86" s="13"/>
      <c r="F86" s="13"/>
      <c r="G86" s="14"/>
    </row>
    <row r="87" spans="1:7" x14ac:dyDescent="0.3">
      <c r="A87" s="45"/>
      <c r="B87" s="7"/>
      <c r="C87" s="7"/>
      <c r="D87" s="13" t="s">
        <v>50</v>
      </c>
      <c r="E87" s="7"/>
      <c r="F87" s="7"/>
      <c r="G87" s="8"/>
    </row>
    <row r="88" spans="1:7" x14ac:dyDescent="0.3">
      <c r="A88" s="9" t="s">
        <v>51</v>
      </c>
      <c r="B88" s="10"/>
      <c r="C88" s="10"/>
      <c r="E88" s="13"/>
      <c r="F88" s="13"/>
      <c r="G88" s="14"/>
    </row>
    <row r="89" spans="1:7" x14ac:dyDescent="0.3">
      <c r="A89" s="33"/>
      <c r="B89" s="61"/>
      <c r="C89" s="10"/>
      <c r="D89" s="62"/>
      <c r="E89" s="63"/>
      <c r="F89" s="63"/>
      <c r="G89" s="64"/>
    </row>
    <row r="90" spans="1:7" x14ac:dyDescent="0.3">
      <c r="A90" s="65" t="s">
        <v>52</v>
      </c>
      <c r="B90" s="66"/>
      <c r="C90" s="10"/>
      <c r="D90" s="66" t="s">
        <v>52</v>
      </c>
      <c r="E90" s="7"/>
      <c r="F90" s="7"/>
      <c r="G90" s="8"/>
    </row>
    <row r="91" spans="1:7" x14ac:dyDescent="0.3">
      <c r="A91" s="65"/>
      <c r="B91" s="66"/>
      <c r="C91" s="10"/>
      <c r="D91" s="66"/>
      <c r="E91" s="7"/>
      <c r="F91" s="7"/>
      <c r="G91" s="8"/>
    </row>
    <row r="92" spans="1:7" x14ac:dyDescent="0.3">
      <c r="A92" s="9" t="s">
        <v>53</v>
      </c>
      <c r="B92" s="10"/>
      <c r="C92" s="10"/>
      <c r="D92" s="10" t="s">
        <v>54</v>
      </c>
      <c r="E92" s="7"/>
      <c r="F92" s="7"/>
      <c r="G92" s="8"/>
    </row>
    <row r="93" spans="1:7" x14ac:dyDescent="0.3">
      <c r="A93" s="61" t="s">
        <v>55</v>
      </c>
      <c r="B93" s="61"/>
      <c r="C93" s="10"/>
      <c r="D93" s="62"/>
      <c r="E93" s="63"/>
      <c r="F93" s="63"/>
      <c r="G93" s="64"/>
    </row>
    <row r="94" spans="1:7" x14ac:dyDescent="0.3">
      <c r="A94" s="67" t="s">
        <v>56</v>
      </c>
      <c r="B94" s="68"/>
      <c r="C94" s="69"/>
      <c r="D94" s="68" t="s">
        <v>56</v>
      </c>
      <c r="E94" s="49"/>
      <c r="F94" s="49"/>
      <c r="G94" s="70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2018-03-15T15:01:25Z</dcterms:modified>
</cp:coreProperties>
</file>